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4_国道193号（小川）\■03_R2道路改良(3) No.7+10～No.8+15\01_当初設計\PPI(小川3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4" i="1" s="1"/>
  <c r="G23" i="1" s="1"/>
  <c r="G20" i="1"/>
  <c r="G19" i="1" s="1"/>
  <c r="G12" i="1"/>
  <c r="G11" i="1" s="1"/>
  <c r="G10" i="1" l="1"/>
  <c r="G22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<sst xmlns="http://schemas.openxmlformats.org/spreadsheetml/2006/main" count="65" uniqueCount="45">
  <si>
    <t>工事費内訳書</t>
  </si>
  <si>
    <t>住　　　　所</t>
  </si>
  <si>
    <t>商号又は名称</t>
  </si>
  <si>
    <t>代 表 者 名</t>
  </si>
  <si>
    <t>工 事 名</t>
  </si>
  <si>
    <t>Ｒ２波土　国道１９３号　海・小川　道路改良工事（３）（着手日指定型）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</si>
  <si>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</si>
  <si>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</si>
  <si>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</si>
  <si>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</si>
  <si>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</si>
  <si>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</si>
  <si>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</si>
  <si>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</si>
  <si>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</si>
  <si>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場所打杭工</t>
  </si>
  <si>
    <t>場所打杭
　［1～4］
　(ﾓﾙﾀﾙ別途)</t>
  </si>
  <si>
    <t>本</t>
  </si>
  <si>
    <t>場所打杭
　［5～12］
　(ﾓﾙﾀﾙ別途)</t>
  </si>
  <si>
    <t>場所打杭
　［13～16］
　(ﾓﾙﾀﾙ別途)</t>
  </si>
  <si>
    <t>杭モルタル</t>
  </si>
  <si>
    <t>m3</t>
  </si>
  <si>
    <t>やぐら設置撤去</t>
  </si>
  <si>
    <t>足場　</t>
  </si>
  <si>
    <t>空m3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</si>
  <si>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</si>
  <si>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</si>
  <si>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</si>
  <si>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</si>
  <si>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</si>
  <si>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</si>
  <si>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</si>
  <si>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</si>
  <si>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伐採・除根</t>
  </si>
  <si>
    <t>m2</t>
  </si>
  <si>
    <t>木根等処分費　
　［伐採木］20t　
　　L=61km</t>
  </si>
  <si>
    <t>木根等処分費　
　［根株］10t
　　L=61km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</si>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</sst>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26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24</v>
      </c>
      <c r="F18" s="9">
        <v>1100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25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26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28</v>
      </c>
      <c r="F21" s="9">
        <v>60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29</v>
      </c>
      <c r="B22" s="23"/>
      <c r="C22" s="23"/>
      <c r="D22" s="23"/>
      <c r="E22" s="8" t="s">
        <v>13</v>
      </c>
      <c r="F22" s="9">
        <v>1</v>
      </c>
      <c r="G22" s="10">
        <f>G11+G19</f>
        <v>0</v>
      </c>
      <c r="I22" s="12">
        <v>13</v>
      </c>
      <c r="J22" s="13">
        <v>20</v>
      </c>
    </row>
    <row r="23" spans="1:10" ht="42" customHeight="1" x14ac:dyDescent="0.15">
      <c r="A23" s="22" t="s">
        <v>30</v>
      </c>
      <c r="B23" s="23"/>
      <c r="C23" s="23"/>
      <c r="D23" s="23"/>
      <c r="E23" s="8" t="s">
        <v>13</v>
      </c>
      <c r="F23" s="9">
        <v>1</v>
      </c>
      <c r="G23" s="10">
        <f>G24+G29</f>
        <v>0</v>
      </c>
      <c r="I23" s="12">
        <v>14</v>
      </c>
      <c r="J23" s="13">
        <v>200</v>
      </c>
    </row>
    <row r="24" spans="1:10" ht="42" customHeight="1" x14ac:dyDescent="0.15">
      <c r="A24" s="6"/>
      <c r="B24" s="23" t="s">
        <v>31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32</v>
      </c>
      <c r="D25" s="23"/>
      <c r="E25" s="8" t="s">
        <v>13</v>
      </c>
      <c r="F25" s="9">
        <v>1</v>
      </c>
      <c r="G25" s="10">
        <f>G26+G27+G28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34</v>
      </c>
      <c r="F26" s="9">
        <v>250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35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36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37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38</v>
      </c>
      <c r="B30" s="23"/>
      <c r="C30" s="23"/>
      <c r="D30" s="23"/>
      <c r="E30" s="8" t="s">
        <v>13</v>
      </c>
      <c r="F30" s="9">
        <v>1</v>
      </c>
      <c r="G30" s="10">
        <f>G22+G23</f>
        <v>0</v>
      </c>
      <c r="I30" s="12">
        <v>21</v>
      </c>
      <c r="J30" s="13"/>
    </row>
    <row r="31" spans="1:10" ht="42" customHeight="1" x14ac:dyDescent="0.15">
      <c r="A31" s="6"/>
      <c r="B31" s="23" t="s">
        <v>39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40</v>
      </c>
      <c r="B32" s="23"/>
      <c r="C32" s="23"/>
      <c r="D32" s="23"/>
      <c r="E32" s="8" t="s">
        <v>13</v>
      </c>
      <c r="F32" s="9">
        <v>1</v>
      </c>
      <c r="G32" s="10">
        <f>G22+G23+G31</f>
        <v>0</v>
      </c>
      <c r="I32" s="12">
        <v>23</v>
      </c>
      <c r="J32" s="13"/>
    </row>
    <row r="33" spans="1:10" ht="42" customHeight="1" x14ac:dyDescent="0.15">
      <c r="A33" s="6"/>
      <c r="B33" s="23" t="s">
        <v>41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42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43</v>
      </c>
      <c r="B35" s="25"/>
      <c r="C35" s="25"/>
      <c r="D35" s="25"/>
      <c r="E35" s="14" t="s">
        <v>44</v>
      </c>
      <c r="F35" s="15" t="s">
        <v>44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B24:D24"/>
    <mergeCell ref="C25:D25"/>
    <mergeCell ref="D26"/>
    <mergeCell ref="D27"/>
    <mergeCell ref="D28"/>
    <mergeCell ref="B19:D19"/>
    <mergeCell ref="C20:D20"/>
    <mergeCell ref="D21"/>
    <mergeCell ref="A22: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2020-07-10T10:40:22Z</dcterms:created>
  <dcterms:modified xsi:type="dcterms:W3CDTF">2020-07-10T10:42:54Z</dcterms:modified>
</cp:coreProperties>
</file>